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asbaltem-my.sharepoint.com/personal/heiki_link_baltem_ee/Documents/Dokumendid/KÕIK TÖÖKS VAJALIK/HANKED 2026/Rasketehnika hooldus ja remont 2026  304868/"/>
    </mc:Choice>
  </mc:AlternateContent>
  <xr:revisionPtr revIDLastSave="0" documentId="8_{3A44A2DB-B6B6-4A3F-8AB8-A1AEA6663A38}" xr6:coauthVersionLast="47" xr6:coauthVersionMax="47" xr10:uidLastSave="{00000000-0000-0000-0000-000000000000}"/>
  <bookViews>
    <workbookView xWindow="28680" yWindow="-120" windowWidth="29040" windowHeight="15720" tabRatio="709" xr2:uid="{00000000-000D-0000-FFFF-FFFF00000000}"/>
  </bookViews>
  <sheets>
    <sheet name="sheet" sheetId="7" r:id="rId1"/>
  </sheets>
  <definedNames>
    <definedName name="Prindiala" localSheetId="0">sheet!#REF!</definedName>
    <definedName name="Prinditiitlid" localSheetId="0">sheet!#REF!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7" l="1"/>
  <c r="D38" i="7" l="1"/>
  <c r="D34" i="7"/>
  <c r="D31" i="7"/>
  <c r="D28" i="7"/>
  <c r="D16" i="7"/>
  <c r="D22" i="7"/>
  <c r="D19" i="7"/>
</calcChain>
</file>

<file path=xl/sharedStrings.xml><?xml version="1.0" encoding="utf-8"?>
<sst xmlns="http://schemas.openxmlformats.org/spreadsheetml/2006/main" count="83" uniqueCount="56">
  <si>
    <t>Mark, mudel</t>
  </si>
  <si>
    <t>Tootmisaasta</t>
  </si>
  <si>
    <t>Komatsu WA430</t>
  </si>
  <si>
    <t>Tapa</t>
  </si>
  <si>
    <t>Zettelmeyer/ZD3000</t>
  </si>
  <si>
    <t>Ämari</t>
  </si>
  <si>
    <t>Avant 750</t>
  </si>
  <si>
    <t>John Deere</t>
  </si>
  <si>
    <t>Zetor PROXIMA 8441</t>
  </si>
  <si>
    <t>Zetor 5340</t>
  </si>
  <si>
    <t>Hitachi ZW250</t>
  </si>
  <si>
    <t>CATERPILLAR  10K AFTL</t>
  </si>
  <si>
    <t>Roomikekskavaator</t>
  </si>
  <si>
    <t>Ratasekskavaator</t>
  </si>
  <si>
    <t>Komatsu PC190LC-8</t>
  </si>
  <si>
    <t>Frontaallaadur</t>
  </si>
  <si>
    <t>Komatsu WA430-6EO</t>
  </si>
  <si>
    <t>Komatsu PC190-8</t>
  </si>
  <si>
    <t>Komatsu PW160-8</t>
  </si>
  <si>
    <t>Ratasbuldooser</t>
  </si>
  <si>
    <t>Tartu</t>
  </si>
  <si>
    <t>Muhu</t>
  </si>
  <si>
    <t>Tõika</t>
  </si>
  <si>
    <t>Ratastraktor</t>
  </si>
  <si>
    <t>JCB 4CX-4WS MIL</t>
  </si>
  <si>
    <t>JCB FASTRAC 3230 XTRA</t>
  </si>
  <si>
    <t>Transporditraktor hüdrotõstukiga ja haagisega</t>
  </si>
  <si>
    <t>Laadurekskavaator</t>
  </si>
  <si>
    <t>Valtra T163 Versu</t>
  </si>
  <si>
    <t>Nimetus</t>
  </si>
  <si>
    <t>Laiuse</t>
  </si>
  <si>
    <t>Mehaaniku töötund</t>
  </si>
  <si>
    <t>Diagnostiku töötund</t>
  </si>
  <si>
    <t>EUR / tk</t>
  </si>
  <si>
    <t>Väljakutse-tasu</t>
  </si>
  <si>
    <t>Maksumused ilma käibemaksuta. 
Hoolduse maksumuses peavad sisalduma kõik tööd, varuosad, tehnilised vedelikud.</t>
  </si>
  <si>
    <t>I Osa</t>
  </si>
  <si>
    <t>II Osa</t>
  </si>
  <si>
    <t>1972 - 1983</t>
  </si>
  <si>
    <t>III Osa</t>
  </si>
  <si>
    <t>2013 - 2022</t>
  </si>
  <si>
    <t>IV Osa</t>
  </si>
  <si>
    <t>V Osa</t>
  </si>
  <si>
    <t>VI Osa</t>
  </si>
  <si>
    <t>VII Osa</t>
  </si>
  <si>
    <t>VIII Osa</t>
  </si>
  <si>
    <t>Kohalesõidu maksumus 
EUR/tk</t>
  </si>
  <si>
    <t>Osa maksumus kokku</t>
  </si>
  <si>
    <t>Elektriku töötund</t>
  </si>
  <si>
    <t>Masina transpordi kilomeetri maksumus</t>
  </si>
  <si>
    <t>EUR / km</t>
  </si>
  <si>
    <t>Kohalesõidu sõidukilomeetri maksumus teistesse asukohtadesse Eesti piires</t>
  </si>
  <si>
    <t>Hitachi ZW220-6</t>
  </si>
  <si>
    <t>Hitachi ZX135US-6 BL</t>
  </si>
  <si>
    <t>Poolaasta-hooldus</t>
  </si>
  <si>
    <t>Aasta-hooldus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</si>
</sst>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0"/>
      <color rgb="FF0070C0"/>
      <name val="Arial"/>
      <family val="2"/>
      <charset val="186"/>
    </font>
    <font>
      <sz val="10"/>
      <color rgb="FFFF000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5" xfId="0" applyBorder="1"/>
    <xf numFmtId="0" fontId="0" fillId="0" borderId="2" xfId="0" applyBorder="1" applyAlignment="1">
      <alignment wrapText="1"/>
    </xf>
    <xf numFmtId="0" fontId="2" fillId="0" borderId="2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0" fillId="0" borderId="2" xfId="0" applyBorder="1"/>
    <xf numFmtId="0" fontId="1" fillId="3" borderId="0" xfId="0" applyFont="1" applyFill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3" xfId="0" applyBorder="1"/>
    <xf numFmtId="0" fontId="4" fillId="0" borderId="0" xfId="0" applyFont="1" applyAlignment="1">
      <alignment wrapText="1"/>
    </xf>
    <xf numFmtId="0" fontId="1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0"/>
  <sheetViews>
    <sheetView tabSelected="1" zoomScale="85" zoomScaleNormal="85" workbookViewId="0">
      <selection activeCell="A8" sqref="A8:C8"/>
    </sheetView>
  </sheetViews>
  <sheetFormatPr defaultRowHeight="12.75" x14ac:dyDescent="0.2"/>
  <cols>
    <col min="1" max="1" width="40.140625" style="3" bestFit="1" customWidth="1"/>
    <col min="2" max="2" width="23.5703125" style="3" bestFit="1" customWidth="1"/>
    <col min="3" max="3" width="19.7109375" style="1" customWidth="1"/>
    <col min="4" max="5" width="10.28515625" style="12" bestFit="1" customWidth="1"/>
    <col min="6" max="6" width="9.85546875" style="12" bestFit="1" customWidth="1"/>
    <col min="7" max="7" width="10.5703125" style="12" bestFit="1" customWidth="1"/>
    <col min="8" max="8" width="10.5703125" style="12" customWidth="1"/>
    <col min="9" max="9" width="9.85546875" style="12" bestFit="1" customWidth="1"/>
    <col min="10" max="10" width="9.85546875" style="12" customWidth="1"/>
    <col min="11" max="14" width="7.85546875" style="12" customWidth="1"/>
    <col min="15" max="16" width="7.85546875" customWidth="1"/>
    <col min="17" max="17" width="25.85546875" customWidth="1"/>
  </cols>
  <sheetData>
    <row r="1" spans="1:18" x14ac:dyDescent="0.2">
      <c r="D1" s="24"/>
      <c r="E1" s="24"/>
      <c r="F1" s="24"/>
      <c r="G1" s="24"/>
      <c r="H1" s="24"/>
      <c r="I1" s="24"/>
      <c r="J1" s="24"/>
      <c r="K1" s="24"/>
      <c r="L1" s="24"/>
    </row>
    <row r="2" spans="1:18" x14ac:dyDescent="0.2">
      <c r="D2" s="26"/>
      <c r="E2" s="26"/>
      <c r="F2" s="26"/>
      <c r="G2" s="26"/>
      <c r="H2" s="26"/>
      <c r="I2" s="26"/>
      <c r="J2" s="26"/>
      <c r="K2" s="26"/>
      <c r="L2" s="26"/>
    </row>
    <row r="3" spans="1:18" ht="13.15" customHeight="1" x14ac:dyDescent="0.2"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8" x14ac:dyDescent="0.2"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</row>
    <row r="5" spans="1:18" x14ac:dyDescent="0.2"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7" spans="1:18" ht="26.45" customHeight="1" x14ac:dyDescent="0.2">
      <c r="B7" s="31"/>
      <c r="C7" s="31"/>
    </row>
    <row r="8" spans="1:18" s="2" customFormat="1" ht="63.75" x14ac:dyDescent="0.2">
      <c r="A8" s="38" t="s">
        <v>35</v>
      </c>
      <c r="B8" s="38"/>
      <c r="C8" s="38"/>
      <c r="D8" s="34" t="s">
        <v>54</v>
      </c>
      <c r="E8" s="34" t="s">
        <v>55</v>
      </c>
      <c r="F8" s="32" t="s">
        <v>31</v>
      </c>
      <c r="G8" s="32" t="s">
        <v>32</v>
      </c>
      <c r="H8" s="32" t="s">
        <v>48</v>
      </c>
      <c r="I8" s="32" t="s">
        <v>34</v>
      </c>
      <c r="J8" s="32" t="s">
        <v>49</v>
      </c>
      <c r="K8" s="39" t="s">
        <v>46</v>
      </c>
      <c r="L8" s="39"/>
      <c r="M8" s="39"/>
      <c r="N8" s="39"/>
      <c r="O8" s="39"/>
      <c r="P8" s="39"/>
      <c r="Q8" s="32" t="s">
        <v>51</v>
      </c>
      <c r="R8" s="25"/>
    </row>
    <row r="9" spans="1:18" s="2" customFormat="1" x14ac:dyDescent="0.2">
      <c r="A9" s="27" t="s">
        <v>29</v>
      </c>
      <c r="B9" s="28" t="s">
        <v>0</v>
      </c>
      <c r="C9" s="28" t="s">
        <v>1</v>
      </c>
      <c r="D9" s="29" t="s">
        <v>33</v>
      </c>
      <c r="E9" s="29" t="s">
        <v>33</v>
      </c>
      <c r="F9" s="29" t="s">
        <v>33</v>
      </c>
      <c r="G9" s="29" t="s">
        <v>33</v>
      </c>
      <c r="H9" s="29" t="s">
        <v>33</v>
      </c>
      <c r="I9" s="29" t="s">
        <v>33</v>
      </c>
      <c r="J9" s="29" t="s">
        <v>50</v>
      </c>
      <c r="K9" s="29" t="s">
        <v>3</v>
      </c>
      <c r="L9" s="30" t="s">
        <v>5</v>
      </c>
      <c r="M9" s="30" t="s">
        <v>20</v>
      </c>
      <c r="N9" s="29" t="s">
        <v>21</v>
      </c>
      <c r="O9" s="29" t="s">
        <v>22</v>
      </c>
      <c r="P9" s="29" t="s">
        <v>30</v>
      </c>
      <c r="Q9" s="29" t="s">
        <v>50</v>
      </c>
      <c r="R9" s="25"/>
    </row>
    <row r="10" spans="1:18" s="2" customFormat="1" x14ac:dyDescent="0.2">
      <c r="A10" s="43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5"/>
      <c r="R10" s="25"/>
    </row>
    <row r="11" spans="1:18" s="2" customFormat="1" ht="12" customHeight="1" x14ac:dyDescent="0.2">
      <c r="A11" s="17" t="s">
        <v>12</v>
      </c>
      <c r="B11" s="4" t="s">
        <v>14</v>
      </c>
      <c r="C11" s="4">
        <v>2013</v>
      </c>
      <c r="D11" s="16">
        <v>545</v>
      </c>
      <c r="E11" s="16">
        <v>1185</v>
      </c>
      <c r="F11" s="16">
        <v>79</v>
      </c>
      <c r="G11" s="16">
        <v>100</v>
      </c>
      <c r="H11" s="16">
        <v>79</v>
      </c>
      <c r="I11" s="16">
        <v>10</v>
      </c>
      <c r="J11" s="16">
        <v>0</v>
      </c>
      <c r="K11" s="16">
        <v>114</v>
      </c>
      <c r="L11" s="19"/>
      <c r="M11" s="16">
        <v>0</v>
      </c>
      <c r="N11" s="16">
        <v>0</v>
      </c>
      <c r="O11" s="19">
        <v>0</v>
      </c>
      <c r="P11" s="19">
        <v>0</v>
      </c>
      <c r="Q11" s="19">
        <v>1.38</v>
      </c>
      <c r="R11" s="25"/>
    </row>
    <row r="12" spans="1:18" s="2" customFormat="1" ht="12" customHeight="1" x14ac:dyDescent="0.2">
      <c r="A12" s="17" t="s">
        <v>15</v>
      </c>
      <c r="B12" s="4" t="s">
        <v>16</v>
      </c>
      <c r="C12" s="4">
        <v>2013</v>
      </c>
      <c r="D12" s="16">
        <v>611</v>
      </c>
      <c r="E12" s="16">
        <v>1430</v>
      </c>
      <c r="F12" s="16">
        <v>79</v>
      </c>
      <c r="G12" s="16">
        <v>100</v>
      </c>
      <c r="H12" s="16">
        <v>79</v>
      </c>
      <c r="I12" s="16">
        <v>10</v>
      </c>
      <c r="J12" s="16">
        <v>0</v>
      </c>
      <c r="K12" s="16">
        <v>114</v>
      </c>
      <c r="L12" s="19"/>
      <c r="M12" s="16">
        <v>0</v>
      </c>
      <c r="N12" s="16">
        <v>0</v>
      </c>
      <c r="O12" s="19">
        <v>0</v>
      </c>
      <c r="P12" s="19">
        <v>0</v>
      </c>
      <c r="Q12" s="19">
        <v>1.38</v>
      </c>
      <c r="R12" s="25"/>
    </row>
    <row r="13" spans="1:18" s="2" customFormat="1" ht="12" customHeight="1" x14ac:dyDescent="0.2">
      <c r="A13" s="17" t="s">
        <v>15</v>
      </c>
      <c r="B13" s="4" t="s">
        <v>2</v>
      </c>
      <c r="C13" s="4">
        <v>2013</v>
      </c>
      <c r="D13" s="16">
        <v>611</v>
      </c>
      <c r="E13" s="16">
        <v>1430</v>
      </c>
      <c r="F13" s="16">
        <v>79</v>
      </c>
      <c r="G13" s="16">
        <v>100</v>
      </c>
      <c r="H13" s="16">
        <v>79</v>
      </c>
      <c r="I13" s="16">
        <v>10</v>
      </c>
      <c r="J13" s="16">
        <v>0</v>
      </c>
      <c r="K13" s="16">
        <v>0</v>
      </c>
      <c r="L13" s="19">
        <v>152</v>
      </c>
      <c r="M13" s="16">
        <v>0</v>
      </c>
      <c r="N13" s="16">
        <v>0</v>
      </c>
      <c r="O13" s="19">
        <v>0</v>
      </c>
      <c r="P13" s="19">
        <v>0</v>
      </c>
      <c r="Q13" s="19">
        <v>1.38</v>
      </c>
      <c r="R13" s="25"/>
    </row>
    <row r="14" spans="1:18" s="2" customFormat="1" ht="12" customHeight="1" x14ac:dyDescent="0.2">
      <c r="A14" s="17" t="s">
        <v>12</v>
      </c>
      <c r="B14" s="4" t="s">
        <v>17</v>
      </c>
      <c r="C14" s="4">
        <v>2014</v>
      </c>
      <c r="D14" s="16">
        <v>545</v>
      </c>
      <c r="E14" s="16">
        <v>1185</v>
      </c>
      <c r="F14" s="16">
        <v>79</v>
      </c>
      <c r="G14" s="16">
        <v>100</v>
      </c>
      <c r="H14" s="16">
        <v>79</v>
      </c>
      <c r="I14" s="16">
        <v>10</v>
      </c>
      <c r="J14" s="16">
        <v>0</v>
      </c>
      <c r="K14" s="16">
        <v>114</v>
      </c>
      <c r="L14" s="19"/>
      <c r="M14" s="16">
        <v>0</v>
      </c>
      <c r="N14" s="16">
        <v>0</v>
      </c>
      <c r="O14" s="19">
        <v>0</v>
      </c>
      <c r="P14" s="19">
        <v>0</v>
      </c>
      <c r="Q14" s="19">
        <v>1.38</v>
      </c>
      <c r="R14" s="25"/>
    </row>
    <row r="15" spans="1:18" s="2" customFormat="1" ht="12" customHeight="1" x14ac:dyDescent="0.2">
      <c r="A15" s="17" t="s">
        <v>13</v>
      </c>
      <c r="B15" s="5" t="s">
        <v>18</v>
      </c>
      <c r="C15" s="4">
        <v>2014</v>
      </c>
      <c r="D15" s="16">
        <v>532</v>
      </c>
      <c r="E15" s="16">
        <v>1761</v>
      </c>
      <c r="F15" s="16">
        <v>79</v>
      </c>
      <c r="G15" s="16">
        <v>100</v>
      </c>
      <c r="H15" s="16">
        <v>79</v>
      </c>
      <c r="I15" s="16">
        <v>10</v>
      </c>
      <c r="J15" s="16">
        <v>0</v>
      </c>
      <c r="K15" s="16">
        <v>114</v>
      </c>
      <c r="L15" s="19"/>
      <c r="M15" s="16">
        <v>0</v>
      </c>
      <c r="N15" s="16">
        <v>0</v>
      </c>
      <c r="O15" s="19">
        <v>0</v>
      </c>
      <c r="P15" s="19">
        <v>0</v>
      </c>
      <c r="Q15" s="19">
        <v>1.38</v>
      </c>
      <c r="R15" s="25"/>
    </row>
    <row r="16" spans="1:18" s="2" customFormat="1" ht="12" customHeight="1" x14ac:dyDescent="0.2">
      <c r="A16" s="37" t="s">
        <v>47</v>
      </c>
      <c r="B16" s="37"/>
      <c r="C16" s="37"/>
      <c r="D16" s="40">
        <f>SUM(D11:P15)</f>
        <v>11783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2"/>
      <c r="R16" s="25"/>
    </row>
    <row r="17" spans="1:18" s="2" customFormat="1" ht="12" customHeight="1" x14ac:dyDescent="0.2">
      <c r="A17" s="46" t="s">
        <v>37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8"/>
      <c r="R17" s="25"/>
    </row>
    <row r="18" spans="1:18" s="2" customFormat="1" ht="12" customHeight="1" x14ac:dyDescent="0.2">
      <c r="A18" s="22" t="s">
        <v>19</v>
      </c>
      <c r="B18" s="5" t="s">
        <v>4</v>
      </c>
      <c r="C18" s="4" t="s">
        <v>38</v>
      </c>
      <c r="D18" s="16"/>
      <c r="E18" s="16"/>
      <c r="F18" s="16"/>
      <c r="G18" s="16"/>
      <c r="H18" s="16"/>
      <c r="I18" s="16"/>
      <c r="J18" s="16"/>
      <c r="K18" s="16"/>
      <c r="L18" s="19"/>
      <c r="M18" s="16"/>
      <c r="N18" s="16"/>
      <c r="O18" s="19"/>
      <c r="P18" s="19"/>
      <c r="Q18" s="19"/>
      <c r="R18" s="25"/>
    </row>
    <row r="19" spans="1:18" s="2" customFormat="1" ht="12" customHeight="1" x14ac:dyDescent="0.2">
      <c r="A19" s="37" t="s">
        <v>47</v>
      </c>
      <c r="B19" s="37"/>
      <c r="C19" s="37"/>
      <c r="D19" s="40">
        <f>SUM(D18:P18)</f>
        <v>0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2"/>
      <c r="R19" s="25"/>
    </row>
    <row r="20" spans="1:18" s="2" customFormat="1" x14ac:dyDescent="0.2">
      <c r="A20" s="46" t="s">
        <v>39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8"/>
      <c r="R20" s="25"/>
    </row>
    <row r="21" spans="1:18" s="2" customFormat="1" ht="14.45" customHeight="1" x14ac:dyDescent="0.2">
      <c r="A21" s="17" t="s">
        <v>23</v>
      </c>
      <c r="B21" s="9" t="s">
        <v>6</v>
      </c>
      <c r="C21" s="4" t="s">
        <v>40</v>
      </c>
      <c r="D21" s="4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9"/>
      <c r="P21" s="19"/>
      <c r="Q21" s="19"/>
      <c r="R21" s="25"/>
    </row>
    <row r="22" spans="1:18" s="2" customFormat="1" ht="14.45" customHeight="1" x14ac:dyDescent="0.2">
      <c r="A22" s="37" t="s">
        <v>47</v>
      </c>
      <c r="B22" s="37"/>
      <c r="C22" s="37"/>
      <c r="D22" s="40">
        <f>SUM(D21:P21)</f>
        <v>0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2"/>
      <c r="R22" s="25"/>
    </row>
    <row r="23" spans="1:18" s="2" customFormat="1" x14ac:dyDescent="0.2">
      <c r="A23" s="46" t="s">
        <v>41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8"/>
      <c r="R23" s="25"/>
    </row>
    <row r="24" spans="1:18" s="2" customFormat="1" x14ac:dyDescent="0.2">
      <c r="A24" s="19" t="s">
        <v>27</v>
      </c>
      <c r="B24" s="10" t="s">
        <v>24</v>
      </c>
      <c r="C24" s="4">
        <v>2009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9"/>
      <c r="P24" s="19"/>
      <c r="Q24" s="19"/>
      <c r="R24" s="25"/>
    </row>
    <row r="25" spans="1:18" s="2" customFormat="1" x14ac:dyDescent="0.2">
      <c r="A25" s="16" t="s">
        <v>26</v>
      </c>
      <c r="B25" s="4" t="s">
        <v>7</v>
      </c>
      <c r="C25" s="4">
        <v>2002</v>
      </c>
      <c r="D25" s="4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9"/>
      <c r="P25" s="19"/>
      <c r="Q25" s="19"/>
      <c r="R25" s="25"/>
    </row>
    <row r="26" spans="1:18" s="2" customFormat="1" x14ac:dyDescent="0.2">
      <c r="A26" s="23" t="s">
        <v>26</v>
      </c>
      <c r="B26" s="4" t="s">
        <v>25</v>
      </c>
      <c r="C26" s="4">
        <v>2014</v>
      </c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9"/>
      <c r="P26" s="19"/>
      <c r="Q26" s="19"/>
      <c r="R26" s="25"/>
    </row>
    <row r="27" spans="1:18" s="2" customFormat="1" x14ac:dyDescent="0.2">
      <c r="A27" s="19" t="s">
        <v>27</v>
      </c>
      <c r="B27" s="10" t="s">
        <v>24</v>
      </c>
      <c r="C27" s="4">
        <v>2015</v>
      </c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9"/>
      <c r="P27" s="19"/>
      <c r="Q27" s="19"/>
      <c r="R27" s="25"/>
    </row>
    <row r="28" spans="1:18" s="2" customFormat="1" x14ac:dyDescent="0.2">
      <c r="A28" s="37" t="s">
        <v>47</v>
      </c>
      <c r="B28" s="37"/>
      <c r="C28" s="37"/>
      <c r="D28" s="40">
        <f>SUM(D24:P27)</f>
        <v>0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2"/>
      <c r="R28" s="25"/>
    </row>
    <row r="29" spans="1:18" s="2" customFormat="1" x14ac:dyDescent="0.2">
      <c r="A29" s="46" t="s">
        <v>42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8"/>
      <c r="R29" s="25"/>
    </row>
    <row r="30" spans="1:18" s="2" customFormat="1" x14ac:dyDescent="0.2">
      <c r="A30" s="22" t="s">
        <v>23</v>
      </c>
      <c r="B30" s="5" t="s">
        <v>28</v>
      </c>
      <c r="C30" s="5">
        <v>2013</v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9"/>
      <c r="P30" s="19"/>
      <c r="Q30" s="19"/>
      <c r="R30" s="25"/>
    </row>
    <row r="31" spans="1:18" s="2" customFormat="1" x14ac:dyDescent="0.2">
      <c r="A31" s="37" t="s">
        <v>47</v>
      </c>
      <c r="B31" s="37"/>
      <c r="C31" s="37"/>
      <c r="D31" s="40">
        <f>SUM(D30:P30)</f>
        <v>0</v>
      </c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2"/>
      <c r="R31" s="25"/>
    </row>
    <row r="32" spans="1:18" s="2" customFormat="1" x14ac:dyDescent="0.2">
      <c r="A32" s="46" t="s">
        <v>43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8"/>
      <c r="R32" s="25"/>
    </row>
    <row r="33" spans="1:18" s="2" customFormat="1" x14ac:dyDescent="0.2">
      <c r="A33" s="17" t="s">
        <v>15</v>
      </c>
      <c r="B33" s="8" t="s">
        <v>11</v>
      </c>
      <c r="C33" s="4">
        <v>2013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9"/>
      <c r="P33" s="19"/>
      <c r="Q33" s="19"/>
      <c r="R33" s="25"/>
    </row>
    <row r="34" spans="1:18" s="2" customFormat="1" x14ac:dyDescent="0.2">
      <c r="A34" s="37" t="s">
        <v>47</v>
      </c>
      <c r="B34" s="37"/>
      <c r="C34" s="37"/>
      <c r="D34" s="40">
        <f>SUM(D33:P33)</f>
        <v>0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2"/>
      <c r="R34" s="25"/>
    </row>
    <row r="35" spans="1:18" s="2" customFormat="1" x14ac:dyDescent="0.2">
      <c r="A35" s="46" t="s">
        <v>44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8"/>
      <c r="R35" s="25"/>
    </row>
    <row r="36" spans="1:18" s="2" customFormat="1" x14ac:dyDescent="0.2">
      <c r="A36" s="22" t="s">
        <v>23</v>
      </c>
      <c r="B36" s="5" t="s">
        <v>8</v>
      </c>
      <c r="C36" s="5">
        <v>2007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9"/>
      <c r="P36" s="19"/>
      <c r="Q36" s="19"/>
      <c r="R36" s="25"/>
    </row>
    <row r="37" spans="1:18" s="2" customFormat="1" x14ac:dyDescent="0.2">
      <c r="A37" s="17" t="s">
        <v>23</v>
      </c>
      <c r="B37" s="5" t="s">
        <v>9</v>
      </c>
      <c r="C37" s="5">
        <v>1998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9"/>
      <c r="P37" s="19"/>
      <c r="Q37" s="19"/>
      <c r="R37" s="25"/>
    </row>
    <row r="38" spans="1:18" s="2" customFormat="1" x14ac:dyDescent="0.2">
      <c r="A38" s="37" t="s">
        <v>47</v>
      </c>
      <c r="B38" s="37"/>
      <c r="C38" s="37"/>
      <c r="D38" s="40">
        <f>SUM(D36:P37)</f>
        <v>0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2"/>
      <c r="R38" s="25"/>
    </row>
    <row r="39" spans="1:18" s="2" customFormat="1" x14ac:dyDescent="0.2">
      <c r="A39" s="46" t="s">
        <v>45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8"/>
      <c r="R39" s="25"/>
    </row>
    <row r="40" spans="1:18" s="2" customFormat="1" x14ac:dyDescent="0.2">
      <c r="A40" s="17" t="s">
        <v>15</v>
      </c>
      <c r="B40" s="8" t="s">
        <v>10</v>
      </c>
      <c r="C40" s="33">
        <v>2011</v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9"/>
      <c r="P40" s="19"/>
      <c r="Q40" s="19"/>
      <c r="R40" s="25"/>
    </row>
    <row r="41" spans="1:18" s="2" customFormat="1" x14ac:dyDescent="0.2">
      <c r="A41" s="17" t="s">
        <v>15</v>
      </c>
      <c r="B41" s="8" t="s">
        <v>52</v>
      </c>
      <c r="C41" s="33">
        <v>2020</v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9"/>
      <c r="P41" s="19"/>
      <c r="Q41" s="19"/>
      <c r="R41" s="25"/>
    </row>
    <row r="42" spans="1:18" s="2" customFormat="1" x14ac:dyDescent="0.2">
      <c r="A42" s="17" t="s">
        <v>12</v>
      </c>
      <c r="B42" s="9" t="s">
        <v>53</v>
      </c>
      <c r="C42" s="33">
        <v>2020</v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9"/>
      <c r="P42" s="19"/>
      <c r="Q42" s="19"/>
      <c r="R42" s="25"/>
    </row>
    <row r="43" spans="1:18" s="2" customFormat="1" x14ac:dyDescent="0.2">
      <c r="A43" s="17" t="s">
        <v>12</v>
      </c>
      <c r="B43" s="9" t="s">
        <v>53</v>
      </c>
      <c r="C43" s="33">
        <v>2021</v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9"/>
      <c r="P43" s="19"/>
      <c r="Q43" s="19"/>
      <c r="R43" s="25"/>
    </row>
    <row r="44" spans="1:18" s="2" customFormat="1" x14ac:dyDescent="0.2">
      <c r="A44" s="37" t="s">
        <v>47</v>
      </c>
      <c r="B44" s="37"/>
      <c r="C44" s="37"/>
      <c r="D44" s="40">
        <f>SUM(D40:P43)</f>
        <v>0</v>
      </c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2"/>
      <c r="R44" s="25"/>
    </row>
    <row r="45" spans="1:18" s="2" customFormat="1" x14ac:dyDescent="0.2">
      <c r="A45" s="11"/>
      <c r="B45" s="11"/>
      <c r="C45" s="6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5"/>
      <c r="P45" s="15"/>
      <c r="Q45" s="15"/>
    </row>
    <row r="46" spans="1:18" s="2" customFormat="1" x14ac:dyDescent="0.2">
      <c r="A46" s="11"/>
      <c r="B46" s="11"/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8" s="2" customFormat="1" x14ac:dyDescent="0.2">
      <c r="A47" s="11"/>
      <c r="B47" s="11"/>
      <c r="C47" s="6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8" s="2" customFormat="1" x14ac:dyDescent="0.2">
      <c r="A48" s="11"/>
      <c r="B48" s="11"/>
      <c r="C48" s="6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s="2" customFormat="1" x14ac:dyDescent="0.2">
      <c r="A49" s="35"/>
      <c r="B49" s="35"/>
      <c r="C49" s="36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1:14" s="2" customFormat="1" x14ac:dyDescent="0.2">
      <c r="A50" s="3"/>
      <c r="B50" s="3"/>
      <c r="C50" s="6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 s="2" customFormat="1" x14ac:dyDescent="0.2">
      <c r="A51" s="3"/>
      <c r="B51" s="3"/>
      <c r="C51" s="6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14" s="2" customFormat="1" x14ac:dyDescent="0.2">
      <c r="A52" s="11"/>
      <c r="B52" s="11"/>
      <c r="C52" s="6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 s="2" customFormat="1" x14ac:dyDescent="0.2">
      <c r="A53" s="11"/>
      <c r="B53" s="11"/>
      <c r="C53" s="6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 s="2" customFormat="1" x14ac:dyDescent="0.2">
      <c r="A54" s="11"/>
      <c r="B54" s="11"/>
      <c r="C54" s="6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4" s="2" customFormat="1" x14ac:dyDescent="0.2">
      <c r="A55" s="11"/>
      <c r="B55" s="11"/>
      <c r="C55" s="6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s="2" customFormat="1" x14ac:dyDescent="0.2">
      <c r="A56" s="11"/>
      <c r="B56" s="11"/>
      <c r="C56" s="6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s="2" customFormat="1" x14ac:dyDescent="0.2">
      <c r="A57" s="11"/>
      <c r="B57" s="11"/>
      <c r="C57" s="6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4" s="2" customFormat="1" x14ac:dyDescent="0.2">
      <c r="A58" s="11"/>
      <c r="B58" s="11"/>
      <c r="C58" s="6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14" s="2" customFormat="1" x14ac:dyDescent="0.2">
      <c r="A59" s="11"/>
      <c r="B59" s="11"/>
      <c r="C59" s="6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4" s="2" customFormat="1" x14ac:dyDescent="0.2">
      <c r="A60" s="11"/>
      <c r="B60" s="11"/>
      <c r="C60" s="6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4" s="2" customFormat="1" x14ac:dyDescent="0.2">
      <c r="A61" s="35"/>
      <c r="B61" s="35"/>
      <c r="C61" s="36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4" s="2" customFormat="1" x14ac:dyDescent="0.2">
      <c r="A62" s="3"/>
      <c r="B62" s="3"/>
      <c r="C62" s="6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4" s="2" customFormat="1" x14ac:dyDescent="0.2">
      <c r="A63" s="20"/>
      <c r="B63" s="20"/>
      <c r="C63" s="6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4" s="2" customFormat="1" x14ac:dyDescent="0.2">
      <c r="A64" s="11"/>
      <c r="B64" s="11"/>
      <c r="C64" s="6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</row>
    <row r="65" spans="1:14" s="2" customFormat="1" x14ac:dyDescent="0.2">
      <c r="A65" s="11"/>
      <c r="B65" s="11"/>
      <c r="C65" s="6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</row>
    <row r="66" spans="1:14" s="2" customFormat="1" x14ac:dyDescent="0.2">
      <c r="A66" s="11"/>
      <c r="B66" s="11"/>
      <c r="C66" s="6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</row>
    <row r="67" spans="1:14" s="2" customFormat="1" x14ac:dyDescent="0.2">
      <c r="A67" s="35"/>
      <c r="B67" s="35"/>
      <c r="C67" s="36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</row>
    <row r="68" spans="1:14" s="2" customFormat="1" x14ac:dyDescent="0.2">
      <c r="A68" s="3"/>
      <c r="B68" s="3"/>
      <c r="C68" s="6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</row>
    <row r="69" spans="1:14" s="2" customFormat="1" x14ac:dyDescent="0.2">
      <c r="A69" s="20"/>
      <c r="B69" s="20"/>
      <c r="C69" s="7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</row>
    <row r="70" spans="1:14" s="2" customFormat="1" x14ac:dyDescent="0.2">
      <c r="A70" s="11"/>
      <c r="B70" s="11"/>
      <c r="C70" s="6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1:14" s="2" customFormat="1" x14ac:dyDescent="0.2">
      <c r="A71" s="35"/>
      <c r="B71" s="35"/>
      <c r="C71" s="36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1:14" s="2" customFormat="1" x14ac:dyDescent="0.2">
      <c r="A72" s="3"/>
      <c r="B72" s="3"/>
      <c r="C72" s="6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</row>
    <row r="73" spans="1:14" s="2" customFormat="1" x14ac:dyDescent="0.2">
      <c r="A73" s="21"/>
      <c r="B73" s="21"/>
      <c r="C73" s="6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</row>
    <row r="74" spans="1:14" s="2" customFormat="1" x14ac:dyDescent="0.2">
      <c r="A74" s="11"/>
      <c r="B74" s="11"/>
      <c r="C74" s="6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</row>
    <row r="75" spans="1:14" s="2" customFormat="1" x14ac:dyDescent="0.2">
      <c r="A75" s="11"/>
      <c r="B75" s="11"/>
      <c r="C75" s="6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1:14" x14ac:dyDescent="0.2">
      <c r="A76" s="1"/>
      <c r="B76" s="1"/>
      <c r="C76"/>
    </row>
    <row r="77" spans="1:14" x14ac:dyDescent="0.2">
      <c r="C77"/>
    </row>
    <row r="78" spans="1:14" x14ac:dyDescent="0.2">
      <c r="A78" s="20"/>
      <c r="B78" s="20"/>
    </row>
    <row r="79" spans="1:14" x14ac:dyDescent="0.2">
      <c r="A79" s="11"/>
      <c r="B79" s="11"/>
    </row>
    <row r="80" spans="1:14" x14ac:dyDescent="0.2">
      <c r="A80" s="11"/>
      <c r="B80" s="11"/>
    </row>
  </sheetData>
  <mergeCells count="30">
    <mergeCell ref="D44:Q44"/>
    <mergeCell ref="A10:Q10"/>
    <mergeCell ref="D16:Q16"/>
    <mergeCell ref="A17:Q17"/>
    <mergeCell ref="D19:Q19"/>
    <mergeCell ref="A20:Q20"/>
    <mergeCell ref="D22:Q22"/>
    <mergeCell ref="A23:Q23"/>
    <mergeCell ref="D28:Q28"/>
    <mergeCell ref="A29:Q29"/>
    <mergeCell ref="D31:Q31"/>
    <mergeCell ref="A32:Q32"/>
    <mergeCell ref="D34:Q34"/>
    <mergeCell ref="A35:Q35"/>
    <mergeCell ref="D38:Q38"/>
    <mergeCell ref="A39:Q39"/>
    <mergeCell ref="A8:C8"/>
    <mergeCell ref="A16:C16"/>
    <mergeCell ref="A19:C19"/>
    <mergeCell ref="A22:C22"/>
    <mergeCell ref="K8:P8"/>
    <mergeCell ref="A67:C67"/>
    <mergeCell ref="A71:C71"/>
    <mergeCell ref="A61:C61"/>
    <mergeCell ref="A49:C49"/>
    <mergeCell ref="A28:C28"/>
    <mergeCell ref="A31:C31"/>
    <mergeCell ref="A34:C34"/>
    <mergeCell ref="A38:C38"/>
    <mergeCell ref="A44:C44"/>
  </mergeCells>
  <printOptions horizontalCentered="1" gridLines="1"/>
  <pageMargins left="0.78740157480314965" right="0.70866141732283472" top="0.98425196850393704" bottom="0.98425196850393704" header="0.51181102362204722" footer="0.51181102362204722"/>
  <pageSetup paperSize="9" scale="84" fitToHeight="5" orientation="landscape" r:id="rId1"/>
  <headerFooter alignWithMargins="0">
    <oddHeader xml:space="preserve">&amp;RKAITSEVÄGI
ASUTUSESISESEKS KASUTAMISEKS
Märge tehtud 31.10.2019
Juurdepääsupiirang kehtib kuni vajaduse möödumiseni, 
kuid mitte kauem kui 31.10.2029
Alus: AvTS § 35 lg 1 p 4
</oddHeader>
    <oddFooter>&amp;RSivu &amp;P(&amp;N)</oddFooter>
  </headerFooter>
  <ignoredErrors>
    <ignoredError sqref="D31 D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>Patria Vehicles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Isotalo Tapio</dc:creator>
  <cp:lastModifiedBy>Heiki Link</cp:lastModifiedBy>
  <cp:lastPrinted>2014-11-11T09:15:06Z</cp:lastPrinted>
  <dcterms:created xsi:type="dcterms:W3CDTF">2000-03-28T10:39:57Z</dcterms:created>
  <dcterms:modified xsi:type="dcterms:W3CDTF">2026-01-22T07:59:09Z</dcterms:modified>
</cp:coreProperties>
</file>